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December 31, 2016E" sheetId="1" r:id="rId1"/>
    <sheet name="December 31, 2016F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<sst xmlns="http://schemas.openxmlformats.org/spreadsheetml/2006/main" count="61" uniqueCount="43">
  <si>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Receipts and Disbursements</t>
  </si>
  <si>
    <t>Subtotal</t>
  </si>
  <si>
    <t>Total</t>
  </si>
  <si>
    <t>Revenues</t>
  </si>
  <si>
    <t>Midwinter Luncheon</t>
  </si>
  <si>
    <t>Spring Curling Tournament</t>
  </si>
  <si>
    <t>Spring Luncheon</t>
  </si>
  <si>
    <t>Golf Tournament</t>
  </si>
  <si>
    <t>Fall Curling Tournament</t>
  </si>
  <si>
    <t>Bank Interest</t>
  </si>
  <si>
    <t>Total Revenues</t>
  </si>
  <si>
    <t>Recettes et déboursés</t>
  </si>
  <si>
    <t>Sous-total</t>
  </si>
  <si>
    <t>Recettes</t>
  </si>
  <si>
    <t>Intérêt de la banque</t>
  </si>
  <si>
    <t>Total des recettes</t>
  </si>
  <si>
    <t>Déboursés</t>
  </si>
  <si>
    <t>Total des déboursés (moins)</t>
  </si>
  <si>
    <t>Disbursements</t>
  </si>
  <si>
    <t xml:space="preserve">AGM </t>
  </si>
  <si>
    <t xml:space="preserve">Christmas Luncheon </t>
  </si>
  <si>
    <t>Webmaster</t>
  </si>
  <si>
    <t>Boat Cruise</t>
  </si>
  <si>
    <t xml:space="preserve">Deposit for 2017 Boat cruise </t>
  </si>
  <si>
    <t xml:space="preserve">Dîner de mi-hiver </t>
  </si>
  <si>
    <t xml:space="preserve">Tournoi de curling du printemps </t>
  </si>
  <si>
    <t xml:space="preserve">Dîner du printemps </t>
  </si>
  <si>
    <t>RGA</t>
  </si>
  <si>
    <t xml:space="preserve">Tournoi de curling automnal </t>
  </si>
  <si>
    <t xml:space="preserve">Tournoi de golf </t>
  </si>
  <si>
    <t>Dîner de mi-hiver</t>
  </si>
  <si>
    <t>5 a 7 automnal</t>
  </si>
  <si>
    <t>Tournoi de curling automnal</t>
  </si>
  <si>
    <t xml:space="preserve">Déjeuner de Noël </t>
  </si>
  <si>
    <t>Croisiere sur la riviere</t>
  </si>
  <si>
    <t>Evenement d'autmne</t>
  </si>
  <si>
    <t>Depot pour le croisiere sur la riviere 2017</t>
  </si>
  <si>
    <t>Fall Get Together</t>
  </si>
  <si>
    <t>Bank balance at December 31,2016</t>
  </si>
  <si>
    <t xml:space="preserve">new cheques </t>
  </si>
  <si>
    <t>nouvelle cheques</t>
  </si>
  <si>
    <t>Solde du compte de banque le 31 decembre 2016</t>
  </si>
  <si>
    <r>
      <t>4824,42</t>
    </r>
    <r>
      <rPr>
        <u val="single"/>
        <sz val="11"/>
        <color indexed="8"/>
        <rFont val="Calibri"/>
        <family val="2"/>
      </rPr>
      <t>$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</si>
</sst>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167" fontId="3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40" fontId="0" fillId="0" borderId="0" xfId="0" applyNumberFormat="1" applyAlignment="1">
      <alignment/>
    </xf>
    <xf numFmtId="40" fontId="0" fillId="0" borderId="0" xfId="0" applyNumberFormat="1" applyAlignment="1">
      <alignment wrapText="1"/>
    </xf>
    <xf numFmtId="40" fontId="0" fillId="0" borderId="0" xfId="0" applyNumberFormat="1" applyAlignment="1">
      <alignment horizontal="right" wrapText="1"/>
    </xf>
    <xf numFmtId="167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/>
    </xf>
    <xf numFmtId="0" fontId="3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center" vertical="center" wrapText="1"/>
    </xf>
    <xf numFmtId="0" fontId="35" fillId="0" borderId="0" xfId="0" applyFont="1" applyAlignment="1">
      <alignment/>
    </xf>
    <xf numFmtId="40" fontId="35" fillId="0" borderId="0" xfId="0" applyNumberFormat="1" applyFont="1" applyAlignment="1">
      <alignment horizontal="center" vertical="center" wrapText="1"/>
    </xf>
    <xf numFmtId="40" fontId="35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0.7109375" style="25" customWidth="1"/>
    <col min="2" max="2" width="12.140625" style="25" customWidth="1"/>
    <col min="3" max="3" width="12.00390625" style="25" customWidth="1"/>
    <col min="4" max="4" width="11.140625" style="25" customWidth="1"/>
    <col min="5" max="5" width="9.8515625" style="25" bestFit="1" customWidth="1"/>
    <col min="6" max="16384" width="9.140625" style="25" customWidth="1"/>
  </cols>
  <sheetData>
    <row r="2" ht="31.5">
      <c r="A2" s="1" t="s">
        <v>0</v>
      </c>
    </row>
    <row r="4" spans="1:4" ht="24" customHeight="1">
      <c r="A4" s="29"/>
      <c r="B4" s="30"/>
      <c r="C4" s="30"/>
      <c r="D4" s="30"/>
    </row>
    <row r="5" spans="1:4" ht="24.75" customHeight="1">
      <c r="A5" s="26"/>
      <c r="B5" s="26"/>
      <c r="C5" s="26" t="s">
        <v>1</v>
      </c>
      <c r="D5" s="26" t="s">
        <v>2</v>
      </c>
    </row>
    <row r="6" spans="1:4" ht="20.25" customHeight="1">
      <c r="A6" s="26"/>
      <c r="B6" s="2"/>
      <c r="C6" s="4"/>
      <c r="D6" s="2"/>
    </row>
    <row r="7" spans="1:4" ht="15">
      <c r="A7" s="31" t="s">
        <v>3</v>
      </c>
      <c r="B7" s="31"/>
      <c r="C7" s="31"/>
      <c r="D7" s="31"/>
    </row>
    <row r="8" spans="1:4" ht="16.5" customHeight="1">
      <c r="A8" s="25" t="s">
        <v>4</v>
      </c>
      <c r="B8" s="11">
        <v>140</v>
      </c>
      <c r="C8" s="11"/>
      <c r="D8" s="11"/>
    </row>
    <row r="9" spans="1:4" ht="12.75" customHeight="1">
      <c r="A9" s="25" t="s">
        <v>5</v>
      </c>
      <c r="B9" s="11">
        <v>984.5</v>
      </c>
      <c r="C9" s="11"/>
      <c r="D9" s="11"/>
    </row>
    <row r="10" spans="1:4" ht="15">
      <c r="A10" s="25" t="s">
        <v>6</v>
      </c>
      <c r="B10" s="11">
        <v>301</v>
      </c>
      <c r="C10" s="11"/>
      <c r="D10" s="11"/>
    </row>
    <row r="11" spans="1:4" ht="15">
      <c r="A11" s="25" t="s">
        <v>7</v>
      </c>
      <c r="B11" s="11">
        <v>7890</v>
      </c>
      <c r="C11" s="11"/>
      <c r="D11" s="11"/>
    </row>
    <row r="12" spans="1:4" ht="15">
      <c r="A12" s="25" t="s">
        <v>37</v>
      </c>
      <c r="B12" s="11">
        <v>840</v>
      </c>
      <c r="C12" s="11"/>
      <c r="D12" s="11"/>
    </row>
    <row r="13" spans="1:4" ht="15">
      <c r="A13" s="25" t="s">
        <v>22</v>
      </c>
      <c r="B13" s="11">
        <v>4390</v>
      </c>
      <c r="C13" s="11"/>
      <c r="D13" s="11"/>
    </row>
    <row r="14" spans="1:4" ht="15">
      <c r="A14" s="25" t="s">
        <v>8</v>
      </c>
      <c r="B14" s="11">
        <v>711</v>
      </c>
      <c r="C14" s="11"/>
      <c r="D14" s="11"/>
    </row>
    <row r="15" spans="1:4" ht="15">
      <c r="A15" s="25" t="s">
        <v>19</v>
      </c>
      <c r="B15" s="11">
        <v>4536.5</v>
      </c>
      <c r="C15" s="11"/>
      <c r="D15" s="11"/>
    </row>
    <row r="16" spans="1:4" ht="15">
      <c r="A16" s="25" t="s">
        <v>20</v>
      </c>
      <c r="B16" s="11">
        <v>270</v>
      </c>
      <c r="C16" s="11"/>
      <c r="D16" s="11"/>
    </row>
    <row r="17" spans="1:4" ht="15">
      <c r="A17" s="25" t="s">
        <v>9</v>
      </c>
      <c r="B17" s="11">
        <v>0</v>
      </c>
      <c r="C17" s="11"/>
      <c r="D17" s="11"/>
    </row>
    <row r="18" spans="1:4" ht="15">
      <c r="A18" s="25" t="s">
        <v>10</v>
      </c>
      <c r="B18" s="11"/>
      <c r="C18" s="23">
        <f>SUM(B8:B16)</f>
        <v>20063</v>
      </c>
      <c r="D18" s="11"/>
    </row>
    <row r="19" spans="1:4" ht="36.75" customHeight="1">
      <c r="A19" s="32" t="s">
        <v>18</v>
      </c>
      <c r="B19" s="32"/>
      <c r="C19" s="32"/>
      <c r="D19" s="32"/>
    </row>
    <row r="20" spans="1:2" ht="15">
      <c r="A20" s="25" t="s">
        <v>4</v>
      </c>
      <c r="B20" s="6">
        <v>70</v>
      </c>
    </row>
    <row r="21" spans="1:2" ht="15">
      <c r="A21" s="25" t="s">
        <v>5</v>
      </c>
      <c r="B21" s="6">
        <v>770.01</v>
      </c>
    </row>
    <row r="22" spans="1:2" ht="15">
      <c r="A22" s="25" t="s">
        <v>6</v>
      </c>
      <c r="B22" s="6">
        <v>150</v>
      </c>
    </row>
    <row r="23" spans="1:2" ht="15">
      <c r="A23" s="25" t="s">
        <v>7</v>
      </c>
      <c r="B23" s="6">
        <v>7186.7</v>
      </c>
    </row>
    <row r="24" spans="1:2" ht="15">
      <c r="A24" s="25" t="s">
        <v>37</v>
      </c>
      <c r="B24" s="6">
        <v>720</v>
      </c>
    </row>
    <row r="25" spans="1:2" ht="15">
      <c r="A25" s="25" t="s">
        <v>22</v>
      </c>
      <c r="B25" s="6">
        <v>2212.14</v>
      </c>
    </row>
    <row r="26" spans="1:2" ht="15">
      <c r="A26" s="25" t="s">
        <v>8</v>
      </c>
      <c r="B26" s="6">
        <v>676.63</v>
      </c>
    </row>
    <row r="27" spans="1:2" ht="15">
      <c r="A27" s="25" t="s">
        <v>19</v>
      </c>
      <c r="B27" s="6">
        <v>5770.5</v>
      </c>
    </row>
    <row r="28" spans="1:2" ht="15">
      <c r="A28" s="25" t="s">
        <v>20</v>
      </c>
      <c r="B28" s="6">
        <v>135</v>
      </c>
    </row>
    <row r="29" spans="1:2" ht="15">
      <c r="A29" s="25" t="s">
        <v>21</v>
      </c>
      <c r="B29" s="6">
        <v>400</v>
      </c>
    </row>
    <row r="30" spans="1:2" ht="15">
      <c r="A30" s="25" t="s">
        <v>23</v>
      </c>
      <c r="B30" s="6">
        <v>500</v>
      </c>
    </row>
    <row r="31" spans="1:2" ht="15">
      <c r="A31" s="25" t="s">
        <v>39</v>
      </c>
      <c r="B31" s="6">
        <v>94.58</v>
      </c>
    </row>
    <row r="32" spans="1:4" ht="15">
      <c r="A32" s="28" t="s">
        <v>18</v>
      </c>
      <c r="C32" s="23">
        <f>SUM(B20:B31)</f>
        <v>18685.559999999998</v>
      </c>
      <c r="D32" s="24">
        <f>SUM(C18-C32)</f>
        <v>1377.4400000000023</v>
      </c>
    </row>
    <row r="34" spans="1:5" ht="15">
      <c r="A34" s="17" t="s">
        <v>38</v>
      </c>
      <c r="D34" s="23"/>
      <c r="E34" s="23">
        <v>4824.42</v>
      </c>
    </row>
  </sheetData>
  <sheetProtection/>
  <mergeCells count="3">
    <mergeCell ref="A4:D4"/>
    <mergeCell ref="A7:D7"/>
    <mergeCell ref="A19:D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0.00390625" style="25" customWidth="1"/>
    <col min="2" max="2" width="11.7109375" style="14" customWidth="1"/>
    <col min="3" max="3" width="9.57421875" style="25" bestFit="1" customWidth="1"/>
    <col min="4" max="4" width="9.140625" style="25" bestFit="1" customWidth="1"/>
    <col min="5" max="16384" width="9.140625" style="25" customWidth="1"/>
  </cols>
  <sheetData>
    <row r="2" ht="31.5">
      <c r="A2" s="1" t="s">
        <v>11</v>
      </c>
    </row>
    <row r="4" spans="1:4" ht="15">
      <c r="A4" s="29"/>
      <c r="B4" s="30"/>
      <c r="C4" s="30"/>
      <c r="D4" s="30"/>
    </row>
    <row r="5" spans="1:4" ht="30">
      <c r="A5" s="26"/>
      <c r="B5" s="26"/>
      <c r="C5" s="26" t="s">
        <v>12</v>
      </c>
      <c r="D5" s="26" t="s">
        <v>2</v>
      </c>
    </row>
    <row r="6" spans="1:4" ht="15">
      <c r="A6" s="26"/>
      <c r="B6" s="15"/>
      <c r="C6" s="5"/>
      <c r="D6" s="2"/>
    </row>
    <row r="7" spans="1:4" ht="21">
      <c r="A7" s="33" t="s">
        <v>13</v>
      </c>
      <c r="B7" s="33"/>
      <c r="C7" s="33"/>
      <c r="D7" s="33"/>
    </row>
    <row r="8" spans="1:4" ht="15">
      <c r="A8" s="2" t="s">
        <v>24</v>
      </c>
      <c r="B8" s="11">
        <v>140</v>
      </c>
      <c r="C8" s="20"/>
      <c r="D8" s="2"/>
    </row>
    <row r="9" spans="1:4" ht="15">
      <c r="A9" s="2" t="s">
        <v>25</v>
      </c>
      <c r="B9" s="11">
        <v>984.5</v>
      </c>
      <c r="C9" s="20"/>
      <c r="D9" s="2"/>
    </row>
    <row r="10" spans="1:4" ht="15">
      <c r="A10" s="2" t="s">
        <v>26</v>
      </c>
      <c r="B10" s="11">
        <v>301</v>
      </c>
      <c r="C10" s="20"/>
      <c r="D10" s="2"/>
    </row>
    <row r="11" spans="1:4" ht="18.75" customHeight="1">
      <c r="A11" s="2" t="s">
        <v>29</v>
      </c>
      <c r="B11" s="11">
        <v>7890</v>
      </c>
      <c r="C11" s="20"/>
      <c r="D11" s="2"/>
    </row>
    <row r="12" spans="1:2" ht="15">
      <c r="A12" s="2" t="s">
        <v>35</v>
      </c>
      <c r="B12" s="11">
        <v>840</v>
      </c>
    </row>
    <row r="13" spans="1:3" ht="15">
      <c r="A13" s="2" t="s">
        <v>34</v>
      </c>
      <c r="B13" s="11">
        <v>4390</v>
      </c>
      <c r="C13" s="21"/>
    </row>
    <row r="14" spans="1:3" ht="15">
      <c r="A14" s="2" t="s">
        <v>28</v>
      </c>
      <c r="B14" s="11">
        <v>711</v>
      </c>
      <c r="C14" s="21"/>
    </row>
    <row r="15" spans="1:4" ht="15">
      <c r="A15" s="2" t="s">
        <v>27</v>
      </c>
      <c r="B15" s="11">
        <v>4536.5</v>
      </c>
      <c r="C15" s="20"/>
      <c r="D15" s="2"/>
    </row>
    <row r="16" spans="1:4" ht="15">
      <c r="A16" s="2" t="s">
        <v>33</v>
      </c>
      <c r="B16" s="11">
        <v>270</v>
      </c>
      <c r="C16" s="20"/>
      <c r="D16" s="2"/>
    </row>
    <row r="17" spans="1:4" ht="15">
      <c r="A17" s="2" t="s">
        <v>14</v>
      </c>
      <c r="B17" s="11">
        <v>0</v>
      </c>
      <c r="C17" s="20"/>
      <c r="D17" s="2"/>
    </row>
    <row r="18" spans="1:4" ht="15">
      <c r="A18" s="3" t="s">
        <v>15</v>
      </c>
      <c r="B18" s="25"/>
      <c r="C18" s="10">
        <f>SUM(B8:B17)</f>
        <v>20063</v>
      </c>
      <c r="D18" s="2"/>
    </row>
    <row r="19" spans="2:4" ht="15">
      <c r="B19" s="22"/>
      <c r="D19" s="9"/>
    </row>
    <row r="22" spans="1:4" ht="21">
      <c r="A22" s="27" t="s">
        <v>16</v>
      </c>
      <c r="B22" s="27"/>
      <c r="C22" s="27"/>
      <c r="D22" s="27"/>
    </row>
    <row r="23" spans="1:4" ht="15">
      <c r="A23" s="2" t="s">
        <v>30</v>
      </c>
      <c r="B23" s="6">
        <v>70</v>
      </c>
      <c r="C23" s="7"/>
      <c r="D23" s="7"/>
    </row>
    <row r="24" spans="1:4" ht="15">
      <c r="A24" s="2" t="s">
        <v>25</v>
      </c>
      <c r="B24" s="6">
        <v>770.01</v>
      </c>
      <c r="C24" s="7"/>
      <c r="D24" s="7"/>
    </row>
    <row r="25" spans="1:4" ht="15">
      <c r="A25" s="2" t="s">
        <v>26</v>
      </c>
      <c r="B25" s="6">
        <v>150</v>
      </c>
      <c r="C25" s="7"/>
      <c r="D25" s="7"/>
    </row>
    <row r="26" spans="1:4" ht="15">
      <c r="A26" s="2" t="s">
        <v>29</v>
      </c>
      <c r="B26" s="6">
        <v>7186.7</v>
      </c>
      <c r="C26" s="7"/>
      <c r="D26" s="7"/>
    </row>
    <row r="27" spans="1:4" ht="15">
      <c r="A27" s="2" t="s">
        <v>31</v>
      </c>
      <c r="B27" s="6">
        <v>720</v>
      </c>
      <c r="C27" s="7"/>
      <c r="D27" s="7"/>
    </row>
    <row r="28" spans="1:4" ht="15">
      <c r="A28" s="2" t="s">
        <v>32</v>
      </c>
      <c r="B28" s="6">
        <v>676.63</v>
      </c>
      <c r="C28" s="7"/>
      <c r="D28" s="7"/>
    </row>
    <row r="29" spans="1:4" ht="15">
      <c r="A29" s="2" t="s">
        <v>34</v>
      </c>
      <c r="B29" s="6">
        <v>2212.14</v>
      </c>
      <c r="C29" s="7"/>
      <c r="D29" s="7"/>
    </row>
    <row r="30" spans="1:4" ht="15">
      <c r="A30" s="2" t="s">
        <v>27</v>
      </c>
      <c r="B30" s="6">
        <v>5770.5</v>
      </c>
      <c r="C30" s="7"/>
      <c r="D30" s="7"/>
    </row>
    <row r="31" spans="1:4" ht="15">
      <c r="A31" s="2" t="s">
        <v>33</v>
      </c>
      <c r="B31" s="6">
        <v>135</v>
      </c>
      <c r="C31" s="6"/>
      <c r="D31" s="6"/>
    </row>
    <row r="32" spans="1:4" ht="15">
      <c r="A32" s="2" t="s">
        <v>21</v>
      </c>
      <c r="B32" s="6">
        <v>400</v>
      </c>
      <c r="C32" s="18"/>
      <c r="D32" s="19"/>
    </row>
    <row r="33" spans="1:4" ht="30">
      <c r="A33" s="13" t="s">
        <v>36</v>
      </c>
      <c r="B33" s="6">
        <v>500</v>
      </c>
      <c r="C33" s="6"/>
      <c r="D33" s="6"/>
    </row>
    <row r="34" spans="1:4" ht="15">
      <c r="A34" s="2" t="s">
        <v>40</v>
      </c>
      <c r="B34" s="6">
        <v>94.58</v>
      </c>
      <c r="C34" s="6"/>
      <c r="D34" s="6"/>
    </row>
    <row r="35" spans="1:4" ht="22.5" customHeight="1">
      <c r="A35" s="3" t="s">
        <v>17</v>
      </c>
      <c r="B35" s="16"/>
      <c r="C35" s="8">
        <f>SUM(B23:B34)</f>
        <v>18685.559999999998</v>
      </c>
      <c r="D35" s="8">
        <f>SUM(C18-C35)</f>
        <v>1377.4400000000023</v>
      </c>
    </row>
    <row r="37" spans="1:4" ht="30">
      <c r="A37" s="12" t="s">
        <v>41</v>
      </c>
      <c r="D37" s="25" t="s">
        <v>42</v>
      </c>
    </row>
  </sheetData>
  <sheetProtection/>
  <mergeCells count="2">
    <mergeCell ref="A4:D4"/>
    <mergeCell ref="A7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Carucci</dc:creator>
  <cp:keywords/>
  <dc:description/>
  <cp:lastModifiedBy>Teri Carucci</cp:lastModifiedBy>
  <cp:lastPrinted>2017-03-22T16:14:48Z</cp:lastPrinted>
  <dcterms:created xsi:type="dcterms:W3CDTF">2014-10-22T22:03:11Z</dcterms:created>
  <dcterms:modified xsi:type="dcterms:W3CDTF">2017-03-29T03:40:04Z</dcterms:modified>
  <cp:category/>
  <cp:version/>
  <cp:contentType/>
  <cp:contentStatus/>
</cp:coreProperties>
</file>